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as\Assets Register\"/>
    </mc:Choice>
  </mc:AlternateContent>
  <bookViews>
    <workbookView xWindow="0" yWindow="0" windowWidth="28800" windowHeight="12135"/>
  </bookViews>
  <sheets>
    <sheet name="AQAR 22-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  <c r="H59" i="1"/>
</calcChain>
</file>

<file path=xl/sharedStrings.xml><?xml version="1.0" encoding="utf-8"?>
<sst xmlns="http://schemas.openxmlformats.org/spreadsheetml/2006/main" count="256" uniqueCount="152">
  <si>
    <t>College of Home Science, Nirmala Niketan</t>
  </si>
  <si>
    <t>Sr. No.</t>
  </si>
  <si>
    <t>Name of the vendor</t>
  </si>
  <si>
    <t>Total Cost of Assets</t>
  </si>
  <si>
    <t>Payment Voucher No.</t>
  </si>
  <si>
    <t>B J Scientific Company</t>
  </si>
  <si>
    <t>31.03.2023</t>
  </si>
  <si>
    <t>FND Lab Equipment-Quartz Cell, Aspirator Bootle, PH Meter Pen, Tube, &amp; Stand, Universal Grad, Micro Tip Box, Needle Set, Parafilm</t>
  </si>
  <si>
    <t>Lab Equipment FND - General</t>
  </si>
  <si>
    <t>836</t>
  </si>
  <si>
    <t>Magic Star Stationery</t>
  </si>
  <si>
    <t>29.03.2023</t>
  </si>
  <si>
    <t>HD Lab Equipment-Lipic Fom Roll, Basket ball, Skipping Rope, Hoola Hoop</t>
  </si>
  <si>
    <t>Lab Equipment HD - General</t>
  </si>
  <si>
    <t>834</t>
  </si>
  <si>
    <t>HD Lab Equipment-Ketch Pen, Colour Pencil, Marbel Paper, Clay Highlaters, Marker, Brush</t>
  </si>
  <si>
    <t>MxReady Lab Solutions Pvt Ltd</t>
  </si>
  <si>
    <t>MXP-22-23/3432</t>
  </si>
  <si>
    <t>FND Lab Equipment-Lab Scale &amp; Adapter</t>
  </si>
  <si>
    <t>833</t>
  </si>
  <si>
    <t>Pelican Equipment</t>
  </si>
  <si>
    <t>1266-OS-FY2223</t>
  </si>
  <si>
    <t>FND Lab Equipment-KES GTL Glass Digestion Tube</t>
  </si>
  <si>
    <t>832</t>
  </si>
  <si>
    <t>Bio Technics India</t>
  </si>
  <si>
    <t>SG-3805</t>
  </si>
  <si>
    <t>FND Lab Equipment-Water Baths Incubator</t>
  </si>
  <si>
    <t>Bhaktivedanta Book Distributors</t>
  </si>
  <si>
    <t>1238</t>
  </si>
  <si>
    <t>LIbrary Books HD</t>
  </si>
  <si>
    <t>LIbrary Books-General</t>
  </si>
  <si>
    <t>829</t>
  </si>
  <si>
    <t>1239</t>
  </si>
  <si>
    <t>LIbrary Books FND</t>
  </si>
  <si>
    <t>1240</t>
  </si>
  <si>
    <t>1241</t>
  </si>
  <si>
    <t>LIbrary Books CRM</t>
  </si>
  <si>
    <t>N K Motiwala &amp; Bros</t>
  </si>
  <si>
    <t>NK00376</t>
  </si>
  <si>
    <t>FND Lab Equipment-Containers/Jars</t>
  </si>
  <si>
    <t>828</t>
  </si>
  <si>
    <t>A to Z Sales Corporation</t>
  </si>
  <si>
    <t>ATZ00683/22-23</t>
  </si>
  <si>
    <t>FND Lab Equipment-Kitchen Scale</t>
  </si>
  <si>
    <t>Ravi General Stores</t>
  </si>
  <si>
    <t>RGS/22-23/2380</t>
  </si>
  <si>
    <t>24.03.2023</t>
  </si>
  <si>
    <t>CRM Lab Equipments-Steadler Luna Colour Pencils</t>
  </si>
  <si>
    <t>Lab Equipment CRM - General</t>
  </si>
  <si>
    <t>823</t>
  </si>
  <si>
    <t xml:space="preserve">Science House </t>
  </si>
  <si>
    <t>SC/869/22-23</t>
  </si>
  <si>
    <t>FND Lab Equipment-Borosil Test Tube &amp; Petridish, Wire Gauze, Glass Spreder</t>
  </si>
  <si>
    <t>28.03.2023</t>
  </si>
  <si>
    <t>LIbrary Books TFT</t>
  </si>
  <si>
    <t>Dhanlaxmi Hadloom (Sunita Jaiswal)</t>
  </si>
  <si>
    <t>CRM Lab Equipments-Cusion, Pillow</t>
  </si>
  <si>
    <t>Pearson India Education Services Pvt Ltd</t>
  </si>
  <si>
    <t>21.04.2023</t>
  </si>
  <si>
    <t>HD Lab Equipments-BYI-2 Starter Kit</t>
  </si>
  <si>
    <t>06.04.2023</t>
  </si>
  <si>
    <t>HD Lab Equipments-Ravens Educational CPM/CVS</t>
  </si>
  <si>
    <t>HD Lab Equipments-Ravens SPM india Norms</t>
  </si>
  <si>
    <t>07.04.2023</t>
  </si>
  <si>
    <t>HD Lab Equipments-Qoli Hanscore Complete Kit</t>
  </si>
  <si>
    <t>HD Lab Equipments-WRAT5 Kit</t>
  </si>
  <si>
    <t>Paras Metal Works</t>
  </si>
  <si>
    <t>22-23/369</t>
  </si>
  <si>
    <t>FND Lab Equipments- Kadai, Tawa, Frypan, Mix SS utensils, Spoon, OTG, Beater</t>
  </si>
  <si>
    <t>RGS/22-23/2133</t>
  </si>
  <si>
    <t>28.02.2023</t>
  </si>
  <si>
    <t>CRM Lab Equip-4induction,4Extn Board, 1sealing Machine</t>
  </si>
  <si>
    <t>IIGM Private Limited</t>
  </si>
  <si>
    <t>27.03.2023</t>
  </si>
  <si>
    <t>TFT Lab Equip - 2 Juki Sewing Machine</t>
  </si>
  <si>
    <t>TFT Lab Equipment - General</t>
  </si>
  <si>
    <t>Switch Wolrdwide</t>
  </si>
  <si>
    <t>TFT Lab Equip - 5 Dummy, 3 Mannequin, 2 Ms Stand</t>
  </si>
  <si>
    <t>Aadesh Enterprises</t>
  </si>
  <si>
    <t>TFT Lab Equip - 3 Ironing Board</t>
  </si>
  <si>
    <t>Neminath Enterprises</t>
  </si>
  <si>
    <t>5552-22-23</t>
  </si>
  <si>
    <t>TFT Lab Equip - 2 philips Iron, 2 Philips Garment Press</t>
  </si>
  <si>
    <t>803</t>
  </si>
  <si>
    <t>5554-22-23</t>
  </si>
  <si>
    <t>TFT Lab Equip - 2 philips Hairdryer</t>
  </si>
  <si>
    <t>802</t>
  </si>
  <si>
    <t>22-23/364</t>
  </si>
  <si>
    <t>22.03.2023</t>
  </si>
  <si>
    <t>CRM Lab Equip-2set Nonstick, 2Bremen Saucepost</t>
  </si>
  <si>
    <t>Kalidas Madhavji &amp; Co</t>
  </si>
  <si>
    <t>GST/BOS/19790</t>
  </si>
  <si>
    <t>2 BP Inst-Kenico ,2BP Inst-Erca,10 Tringular Bandage</t>
  </si>
  <si>
    <t>Pupilio Books</t>
  </si>
  <si>
    <t>HD Lab Equipment - Pupilio Books</t>
  </si>
  <si>
    <t>Yellow Birds Retail Pvt Ltd</t>
  </si>
  <si>
    <t>YBL 02</t>
  </si>
  <si>
    <t>HD Lab Equipment - The Nestery</t>
  </si>
  <si>
    <t>Kalpana Talpade 
(Kalpana's Kitchen pathare Prabhu)</t>
  </si>
  <si>
    <t>24.02.2023</t>
  </si>
  <si>
    <t>Library Book paid by Prajakta Mhaprolkar</t>
  </si>
  <si>
    <t>Paid by Prajakta Mhaprolkar</t>
  </si>
  <si>
    <t>20.02.2023</t>
  </si>
  <si>
    <t>Library Book Paid by Prajakta Mhaprolkar (Practical Food &amp; Microbiology &amp; Technology)</t>
  </si>
  <si>
    <t xml:space="preserve">K. T. International </t>
  </si>
  <si>
    <t>2223/0117</t>
  </si>
  <si>
    <t>18.01.2023</t>
  </si>
  <si>
    <t>Paper Shredder Machine KBC-0820CD</t>
  </si>
  <si>
    <t>Office Equipments</t>
  </si>
  <si>
    <t>635</t>
  </si>
  <si>
    <t>21.11.2022</t>
  </si>
  <si>
    <t>Library Books for HD</t>
  </si>
  <si>
    <t>537</t>
  </si>
  <si>
    <t>Library Books for FND</t>
  </si>
  <si>
    <t>Library Books for CRM 6005</t>
  </si>
  <si>
    <t>Library Books for TFT</t>
  </si>
  <si>
    <t>Team One Tech Solutions LLP</t>
  </si>
  <si>
    <t>TTS/22-23/0467</t>
  </si>
  <si>
    <t>28.07.2022</t>
  </si>
  <si>
    <t>3 Laptop 15S-FQ4022TU (5CD216244C,5CD21625CP,5CD21627L2), 3 Laptop bag, 3 logitech R400 Presenter, 13 Kyborad Mouse Wireless Dell KM3322W, 15 USB hub, 7 SMPS P450B Gigabyte, 9 Power cord, 3 Speaker Fingers, 4 Speaker Fingers, 9 Mouse USB logitech M90, 9 Keyboard USB Logitech K120, 5 RamDDR4 8GB Crucial, 6 Ram DDR3 4GB Kingston</t>
  </si>
  <si>
    <t>Computers- General</t>
  </si>
  <si>
    <t>238</t>
  </si>
  <si>
    <t xml:space="preserve">Cold FX </t>
  </si>
  <si>
    <t>FX/433</t>
  </si>
  <si>
    <t>29.07.2022</t>
  </si>
  <si>
    <t>Kelvinator Split AC - Examination Room</t>
  </si>
  <si>
    <t>Air Conditioner</t>
  </si>
  <si>
    <t>206</t>
  </si>
  <si>
    <t>FX/429</t>
  </si>
  <si>
    <t>14.07.2022</t>
  </si>
  <si>
    <t>Blue star Split AC - Principal Room</t>
  </si>
  <si>
    <t>205</t>
  </si>
  <si>
    <t>TTS/22-23/0377</t>
  </si>
  <si>
    <t>12.07.2022</t>
  </si>
  <si>
    <t>OSM - 6 Dell desktop i5-11500 Optiplex 5090 SFF</t>
  </si>
  <si>
    <t>Invoice / Bill No.</t>
  </si>
  <si>
    <t>Total Invoice / Bill Amount</t>
  </si>
  <si>
    <t>Assets Register 2022-23 - Senior College</t>
  </si>
  <si>
    <t>Payment Voucher Date</t>
  </si>
  <si>
    <t>Description of the assets</t>
  </si>
  <si>
    <t>Tally Ledger</t>
  </si>
  <si>
    <t>TTS/22-23/0378</t>
  </si>
  <si>
    <t>Vasila Carpets</t>
  </si>
  <si>
    <t>134/2022/23</t>
  </si>
  <si>
    <t>27.06.2022</t>
  </si>
  <si>
    <t>Assets Register 2022-23 - College Fund Account</t>
  </si>
  <si>
    <t>Cyber - 10 Dell desktop i5-11500 Optiplex 5090 SFF I5-11500 8GB RAM 1TB SATA HDD, Mouse &amp; Keyboard, DVD Writer, Window 10 Prof, 3yrs Warrenty</t>
  </si>
  <si>
    <t>Computer</t>
  </si>
  <si>
    <t>Cushion Mat 508Sqft (Plastic Carpet for Entrance &amp; Receiption Area)</t>
  </si>
  <si>
    <t>Furniture &amp; Fixture &amp; Office Equipments</t>
  </si>
  <si>
    <t>GST</t>
  </si>
  <si>
    <t xml:space="preserve">Date of Invoice / Bill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</si>
</sst>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Book Antiqua"/>
      <family val="1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5"/>
      <name val="Book Antiqua"/>
      <family val="1"/>
    </font>
    <font>
      <b/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2" fontId="3" fillId="0" borderId="3" xfId="1" applyNumberFormat="1" applyFont="1" applyFill="1" applyBorder="1" applyAlignment="1">
      <alignment horizontal="center" vertical="center" wrapText="1"/>
    </xf>
    <xf numFmtId="43" fontId="3" fillId="0" borderId="3" xfId="1" applyFont="1" applyFill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4" fontId="3" fillId="2" borderId="10" xfId="0" applyNumberFormat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4" fillId="2" borderId="10" xfId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view="pageBreakPreview" topLeftCell="B1" zoomScaleNormal="80" zoomScaleSheetLayoutView="100" workbookViewId="0">
      <selection activeCell="B54" sqref="B54:L54"/>
    </sheetView>
  </sheetViews>
  <sheetFormatPr defaultRowHeight="15" x14ac:dyDescent="0.25"/>
  <cols>
    <col min="1" max="1" width="0" hidden="1" customWidth="1"/>
    <col min="2" max="2" width="4.140625" customWidth="1"/>
    <col min="3" max="3" width="43.7109375" bestFit="1" customWidth="1"/>
    <col min="4" max="4" width="19.42578125" customWidth="1"/>
    <col min="5" max="5" width="17" bestFit="1" customWidth="1"/>
    <col min="6" max="6" width="14" customWidth="1"/>
    <col min="7" max="7" width="13.85546875" bestFit="1" customWidth="1"/>
    <col min="8" max="8" width="15" customWidth="1"/>
    <col min="9" max="9" width="59.5703125" customWidth="1"/>
    <col min="10" max="10" width="31.42578125" customWidth="1"/>
    <col min="11" max="11" width="13.140625" customWidth="1"/>
    <col min="12" max="12" width="13.7109375" customWidth="1"/>
    <col min="13" max="16384" width="9.140625" style="25"/>
  </cols>
  <sheetData>
    <row r="1" spans="1:12" ht="15.75" thickBot="1" x14ac:dyDescent="0.3"/>
    <row r="2" spans="1:12" s="39" customFormat="1" ht="19.5" x14ac:dyDescent="0.25">
      <c r="A2" s="38"/>
      <c r="B2" s="41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3"/>
    </row>
    <row r="3" spans="1:12" s="39" customFormat="1" ht="19.5" x14ac:dyDescent="0.25">
      <c r="A3" s="38"/>
      <c r="B3" s="44" t="s">
        <v>137</v>
      </c>
      <c r="C3" s="45"/>
      <c r="D3" s="45"/>
      <c r="E3" s="45"/>
      <c r="F3" s="45"/>
      <c r="G3" s="45"/>
      <c r="H3" s="45"/>
      <c r="I3" s="45"/>
      <c r="J3" s="45"/>
      <c r="K3" s="45"/>
      <c r="L3" s="46"/>
    </row>
    <row r="4" spans="1:12" s="23" customFormat="1" ht="45" x14ac:dyDescent="0.25">
      <c r="A4" s="1"/>
      <c r="B4" s="26" t="s">
        <v>1</v>
      </c>
      <c r="C4" s="4" t="s">
        <v>2</v>
      </c>
      <c r="D4" s="4" t="s">
        <v>135</v>
      </c>
      <c r="E4" s="4" t="s">
        <v>151</v>
      </c>
      <c r="F4" s="4" t="s">
        <v>3</v>
      </c>
      <c r="G4" s="4" t="s">
        <v>150</v>
      </c>
      <c r="H4" s="5" t="s">
        <v>136</v>
      </c>
      <c r="I4" s="4" t="s">
        <v>139</v>
      </c>
      <c r="J4" s="4" t="s">
        <v>140</v>
      </c>
      <c r="K4" s="4" t="s">
        <v>4</v>
      </c>
      <c r="L4" s="27" t="s">
        <v>138</v>
      </c>
    </row>
    <row r="5" spans="1:12" s="22" customFormat="1" ht="16.5" x14ac:dyDescent="0.25">
      <c r="A5" s="6"/>
      <c r="B5" s="28"/>
      <c r="C5" s="8"/>
      <c r="D5" s="7"/>
      <c r="E5" s="9"/>
      <c r="F5" s="10"/>
      <c r="G5" s="10"/>
      <c r="H5" s="10"/>
      <c r="I5" s="7"/>
      <c r="J5" s="7"/>
      <c r="K5" s="7"/>
      <c r="L5" s="29"/>
    </row>
    <row r="6" spans="1:12" s="22" customFormat="1" ht="16.5" x14ac:dyDescent="0.25">
      <c r="B6" s="30">
        <v>1</v>
      </c>
      <c r="C6" s="2" t="s">
        <v>116</v>
      </c>
      <c r="D6" s="3" t="s">
        <v>132</v>
      </c>
      <c r="E6" s="21" t="s">
        <v>133</v>
      </c>
      <c r="F6" s="19">
        <v>400050</v>
      </c>
      <c r="G6" s="19">
        <v>72009</v>
      </c>
      <c r="H6" s="19">
        <v>472059</v>
      </c>
      <c r="I6" s="3" t="s">
        <v>134</v>
      </c>
      <c r="J6" s="3" t="s">
        <v>120</v>
      </c>
      <c r="K6" s="3">
        <v>136</v>
      </c>
      <c r="L6" s="31">
        <v>44757</v>
      </c>
    </row>
    <row r="7" spans="1:12" s="22" customFormat="1" ht="16.5" x14ac:dyDescent="0.25">
      <c r="B7" s="30">
        <v>2</v>
      </c>
      <c r="C7" s="2" t="s">
        <v>122</v>
      </c>
      <c r="D7" s="3" t="s">
        <v>128</v>
      </c>
      <c r="E7" s="3" t="s">
        <v>129</v>
      </c>
      <c r="F7" s="19">
        <v>23536.82</v>
      </c>
      <c r="G7" s="19">
        <v>6463.18</v>
      </c>
      <c r="H7" s="19">
        <v>30000</v>
      </c>
      <c r="I7" s="18" t="s">
        <v>130</v>
      </c>
      <c r="J7" s="3" t="s">
        <v>126</v>
      </c>
      <c r="K7" s="16" t="s">
        <v>131</v>
      </c>
      <c r="L7" s="31">
        <v>44799</v>
      </c>
    </row>
    <row r="8" spans="1:12" s="22" customFormat="1" ht="16.5" x14ac:dyDescent="0.25">
      <c r="B8" s="30">
        <v>3</v>
      </c>
      <c r="C8" s="2" t="s">
        <v>122</v>
      </c>
      <c r="D8" s="3" t="s">
        <v>123</v>
      </c>
      <c r="E8" s="3" t="s">
        <v>124</v>
      </c>
      <c r="F8" s="19">
        <v>23536.82</v>
      </c>
      <c r="G8" s="19">
        <v>6463.18</v>
      </c>
      <c r="H8" s="19">
        <v>30000</v>
      </c>
      <c r="I8" s="18" t="s">
        <v>125</v>
      </c>
      <c r="J8" s="3" t="s">
        <v>126</v>
      </c>
      <c r="K8" s="16" t="s">
        <v>127</v>
      </c>
      <c r="L8" s="31">
        <v>44799</v>
      </c>
    </row>
    <row r="9" spans="1:12" s="22" customFormat="1" ht="99.75" x14ac:dyDescent="0.25">
      <c r="B9" s="30">
        <v>4</v>
      </c>
      <c r="C9" s="2" t="s">
        <v>116</v>
      </c>
      <c r="D9" s="3" t="s">
        <v>117</v>
      </c>
      <c r="E9" s="3" t="s">
        <v>118</v>
      </c>
      <c r="F9" s="19">
        <v>220783.06</v>
      </c>
      <c r="G9" s="19">
        <v>39740.94</v>
      </c>
      <c r="H9" s="19">
        <v>260524</v>
      </c>
      <c r="I9" s="3" t="s">
        <v>119</v>
      </c>
      <c r="J9" s="3" t="s">
        <v>120</v>
      </c>
      <c r="K9" s="20" t="s">
        <v>121</v>
      </c>
      <c r="L9" s="31">
        <v>44809</v>
      </c>
    </row>
    <row r="10" spans="1:12" s="22" customFormat="1" ht="16.5" x14ac:dyDescent="0.25">
      <c r="B10" s="30">
        <v>5</v>
      </c>
      <c r="C10" s="2" t="s">
        <v>27</v>
      </c>
      <c r="D10" s="3">
        <v>1091</v>
      </c>
      <c r="E10" s="3" t="s">
        <v>110</v>
      </c>
      <c r="F10" s="19">
        <v>27496</v>
      </c>
      <c r="G10" s="19"/>
      <c r="H10" s="19">
        <v>27496</v>
      </c>
      <c r="I10" s="3" t="s">
        <v>111</v>
      </c>
      <c r="J10" s="3" t="s">
        <v>30</v>
      </c>
      <c r="K10" s="20" t="s">
        <v>112</v>
      </c>
      <c r="L10" s="31">
        <v>44917</v>
      </c>
    </row>
    <row r="11" spans="1:12" s="22" customFormat="1" ht="16.5" x14ac:dyDescent="0.25">
      <c r="B11" s="30">
        <v>6</v>
      </c>
      <c r="C11" s="2" t="s">
        <v>27</v>
      </c>
      <c r="D11" s="3">
        <v>1093</v>
      </c>
      <c r="E11" s="3" t="s">
        <v>110</v>
      </c>
      <c r="F11" s="19">
        <v>29946</v>
      </c>
      <c r="G11" s="19"/>
      <c r="H11" s="19">
        <v>29946</v>
      </c>
      <c r="I11" s="3" t="s">
        <v>113</v>
      </c>
      <c r="J11" s="3" t="s">
        <v>30</v>
      </c>
      <c r="K11" s="20" t="s">
        <v>112</v>
      </c>
      <c r="L11" s="31">
        <v>44917</v>
      </c>
    </row>
    <row r="12" spans="1:12" s="22" customFormat="1" ht="16.5" x14ac:dyDescent="0.25">
      <c r="B12" s="30">
        <v>7</v>
      </c>
      <c r="C12" s="2" t="s">
        <v>27</v>
      </c>
      <c r="D12" s="3">
        <v>1094</v>
      </c>
      <c r="E12" s="3" t="s">
        <v>110</v>
      </c>
      <c r="F12" s="19">
        <v>6005</v>
      </c>
      <c r="G12" s="19"/>
      <c r="H12" s="19">
        <v>6005</v>
      </c>
      <c r="I12" s="3" t="s">
        <v>114</v>
      </c>
      <c r="J12" s="3" t="s">
        <v>30</v>
      </c>
      <c r="K12" s="3" t="s">
        <v>112</v>
      </c>
      <c r="L12" s="31">
        <v>44917</v>
      </c>
    </row>
    <row r="13" spans="1:12" s="22" customFormat="1" ht="16.5" x14ac:dyDescent="0.25">
      <c r="B13" s="30">
        <v>8</v>
      </c>
      <c r="C13" s="2" t="s">
        <v>27</v>
      </c>
      <c r="D13" s="3">
        <v>1095</v>
      </c>
      <c r="E13" s="3" t="s">
        <v>110</v>
      </c>
      <c r="F13" s="19">
        <v>796</v>
      </c>
      <c r="G13" s="19"/>
      <c r="H13" s="19">
        <v>796</v>
      </c>
      <c r="I13" s="3" t="s">
        <v>115</v>
      </c>
      <c r="J13" s="3" t="s">
        <v>30</v>
      </c>
      <c r="K13" s="20" t="s">
        <v>112</v>
      </c>
      <c r="L13" s="31">
        <v>44917</v>
      </c>
    </row>
    <row r="14" spans="1:12" s="22" customFormat="1" ht="16.5" x14ac:dyDescent="0.25">
      <c r="B14" s="30">
        <v>9</v>
      </c>
      <c r="C14" s="2" t="s">
        <v>104</v>
      </c>
      <c r="D14" s="3" t="s">
        <v>105</v>
      </c>
      <c r="E14" s="21" t="s">
        <v>106</v>
      </c>
      <c r="F14" s="19">
        <v>12000</v>
      </c>
      <c r="G14" s="19">
        <v>2160</v>
      </c>
      <c r="H14" s="19">
        <v>14160</v>
      </c>
      <c r="I14" s="3" t="s">
        <v>107</v>
      </c>
      <c r="J14" s="3" t="s">
        <v>108</v>
      </c>
      <c r="K14" s="20" t="s">
        <v>109</v>
      </c>
      <c r="L14" s="31">
        <v>44964</v>
      </c>
    </row>
    <row r="15" spans="1:12" s="22" customFormat="1" ht="28.5" x14ac:dyDescent="0.25">
      <c r="B15" s="30">
        <v>10</v>
      </c>
      <c r="C15" s="2" t="s">
        <v>98</v>
      </c>
      <c r="D15" s="3">
        <v>56</v>
      </c>
      <c r="E15" s="21" t="s">
        <v>99</v>
      </c>
      <c r="F15" s="19">
        <v>599</v>
      </c>
      <c r="G15" s="19"/>
      <c r="H15" s="19">
        <v>599</v>
      </c>
      <c r="I15" s="3" t="s">
        <v>100</v>
      </c>
      <c r="J15" s="3" t="s">
        <v>30</v>
      </c>
      <c r="K15" s="20">
        <v>706</v>
      </c>
      <c r="L15" s="31">
        <v>44988</v>
      </c>
    </row>
    <row r="16" spans="1:12" s="22" customFormat="1" ht="28.5" x14ac:dyDescent="0.25">
      <c r="B16" s="30">
        <v>11</v>
      </c>
      <c r="C16" s="2" t="s">
        <v>101</v>
      </c>
      <c r="D16" s="3"/>
      <c r="E16" s="21" t="s">
        <v>102</v>
      </c>
      <c r="F16" s="19">
        <v>540</v>
      </c>
      <c r="G16" s="19"/>
      <c r="H16" s="19">
        <v>540</v>
      </c>
      <c r="I16" s="2" t="s">
        <v>103</v>
      </c>
      <c r="J16" s="3" t="s">
        <v>30</v>
      </c>
      <c r="K16" s="20">
        <v>706</v>
      </c>
      <c r="L16" s="31">
        <v>44988</v>
      </c>
    </row>
    <row r="17" spans="2:12" s="22" customFormat="1" ht="16.5" x14ac:dyDescent="0.25">
      <c r="B17" s="30">
        <v>12</v>
      </c>
      <c r="C17" s="2" t="s">
        <v>95</v>
      </c>
      <c r="D17" s="3" t="s">
        <v>96</v>
      </c>
      <c r="E17" s="3" t="s">
        <v>73</v>
      </c>
      <c r="F17" s="19">
        <v>24790</v>
      </c>
      <c r="G17" s="19"/>
      <c r="H17" s="19">
        <v>24790</v>
      </c>
      <c r="I17" s="3" t="s">
        <v>97</v>
      </c>
      <c r="J17" s="3" t="s">
        <v>13</v>
      </c>
      <c r="K17" s="20">
        <v>791</v>
      </c>
      <c r="L17" s="31">
        <v>45012</v>
      </c>
    </row>
    <row r="18" spans="2:12" s="22" customFormat="1" ht="16.5" x14ac:dyDescent="0.25">
      <c r="B18" s="30">
        <v>13</v>
      </c>
      <c r="C18" s="2" t="s">
        <v>93</v>
      </c>
      <c r="D18" s="3">
        <v>955</v>
      </c>
      <c r="E18" s="3" t="s">
        <v>73</v>
      </c>
      <c r="F18" s="19">
        <v>13612</v>
      </c>
      <c r="G18" s="19"/>
      <c r="H18" s="19">
        <v>13612</v>
      </c>
      <c r="I18" s="3" t="s">
        <v>94</v>
      </c>
      <c r="J18" s="3" t="s">
        <v>13</v>
      </c>
      <c r="K18" s="20">
        <v>792</v>
      </c>
      <c r="L18" s="31">
        <v>45012</v>
      </c>
    </row>
    <row r="19" spans="2:12" s="22" customFormat="1" ht="16.5" x14ac:dyDescent="0.25">
      <c r="B19" s="30">
        <v>14</v>
      </c>
      <c r="C19" s="2" t="s">
        <v>90</v>
      </c>
      <c r="D19" s="3" t="s">
        <v>91</v>
      </c>
      <c r="E19" s="3" t="s">
        <v>73</v>
      </c>
      <c r="F19" s="19">
        <v>17090</v>
      </c>
      <c r="G19" s="19"/>
      <c r="H19" s="14">
        <v>17090</v>
      </c>
      <c r="I19" s="3" t="s">
        <v>92</v>
      </c>
      <c r="J19" s="3" t="s">
        <v>48</v>
      </c>
      <c r="K19" s="20">
        <v>796</v>
      </c>
      <c r="L19" s="31">
        <v>45012</v>
      </c>
    </row>
    <row r="20" spans="2:12" s="22" customFormat="1" ht="16.5" x14ac:dyDescent="0.25">
      <c r="B20" s="30">
        <v>15</v>
      </c>
      <c r="C20" s="2" t="s">
        <v>66</v>
      </c>
      <c r="D20" s="3" t="s">
        <v>87</v>
      </c>
      <c r="E20" s="12" t="s">
        <v>88</v>
      </c>
      <c r="F20" s="19">
        <v>6441.96</v>
      </c>
      <c r="G20" s="19">
        <v>773.04</v>
      </c>
      <c r="H20" s="14">
        <v>7215</v>
      </c>
      <c r="I20" s="3" t="s">
        <v>89</v>
      </c>
      <c r="J20" s="3" t="s">
        <v>48</v>
      </c>
      <c r="K20" s="20">
        <v>800</v>
      </c>
      <c r="L20" s="31">
        <v>45013</v>
      </c>
    </row>
    <row r="21" spans="2:12" s="22" customFormat="1" ht="16.5" x14ac:dyDescent="0.25">
      <c r="B21" s="30">
        <v>16</v>
      </c>
      <c r="C21" s="2" t="s">
        <v>80</v>
      </c>
      <c r="D21" s="3" t="s">
        <v>84</v>
      </c>
      <c r="E21" s="12" t="s">
        <v>53</v>
      </c>
      <c r="F21" s="14">
        <v>2871.18</v>
      </c>
      <c r="G21" s="19">
        <v>516.82000000000005</v>
      </c>
      <c r="H21" s="14">
        <v>3388</v>
      </c>
      <c r="I21" s="3" t="s">
        <v>85</v>
      </c>
      <c r="J21" s="12" t="s">
        <v>75</v>
      </c>
      <c r="K21" s="20" t="s">
        <v>86</v>
      </c>
      <c r="L21" s="31">
        <v>45013</v>
      </c>
    </row>
    <row r="22" spans="2:12" s="22" customFormat="1" ht="16.5" x14ac:dyDescent="0.25">
      <c r="B22" s="30">
        <v>17</v>
      </c>
      <c r="C22" s="11" t="s">
        <v>80</v>
      </c>
      <c r="D22" s="12" t="s">
        <v>81</v>
      </c>
      <c r="E22" s="12" t="s">
        <v>53</v>
      </c>
      <c r="F22" s="14">
        <v>12532.22</v>
      </c>
      <c r="G22" s="14">
        <v>2255.7800000000002</v>
      </c>
      <c r="H22" s="14">
        <v>14788</v>
      </c>
      <c r="I22" s="3" t="s">
        <v>82</v>
      </c>
      <c r="J22" s="12" t="s">
        <v>75</v>
      </c>
      <c r="K22" s="17" t="s">
        <v>83</v>
      </c>
      <c r="L22" s="31">
        <v>45013</v>
      </c>
    </row>
    <row r="23" spans="2:12" s="22" customFormat="1" ht="16.5" x14ac:dyDescent="0.25">
      <c r="B23" s="30">
        <v>18</v>
      </c>
      <c r="C23" s="11" t="s">
        <v>78</v>
      </c>
      <c r="D23" s="12">
        <v>77</v>
      </c>
      <c r="E23" s="12" t="s">
        <v>11</v>
      </c>
      <c r="F23" s="14">
        <v>8034</v>
      </c>
      <c r="G23" s="14">
        <v>964</v>
      </c>
      <c r="H23" s="14">
        <v>8998</v>
      </c>
      <c r="I23" s="3" t="s">
        <v>79</v>
      </c>
      <c r="J23" s="12" t="s">
        <v>75</v>
      </c>
      <c r="K23" s="17">
        <v>804</v>
      </c>
      <c r="L23" s="31">
        <v>45013</v>
      </c>
    </row>
    <row r="24" spans="2:12" s="22" customFormat="1" ht="16.5" x14ac:dyDescent="0.25">
      <c r="B24" s="30">
        <v>19</v>
      </c>
      <c r="C24" s="11" t="s">
        <v>76</v>
      </c>
      <c r="D24" s="12">
        <v>63</v>
      </c>
      <c r="E24" s="12" t="s">
        <v>53</v>
      </c>
      <c r="F24" s="14">
        <v>51576.32</v>
      </c>
      <c r="G24" s="14">
        <v>9283.68</v>
      </c>
      <c r="H24" s="14">
        <v>60860</v>
      </c>
      <c r="I24" s="3" t="s">
        <v>77</v>
      </c>
      <c r="J24" s="12" t="s">
        <v>75</v>
      </c>
      <c r="K24" s="17">
        <v>806</v>
      </c>
      <c r="L24" s="31">
        <v>45013</v>
      </c>
    </row>
    <row r="25" spans="2:12" s="22" customFormat="1" ht="16.5" x14ac:dyDescent="0.25">
      <c r="B25" s="30">
        <v>20</v>
      </c>
      <c r="C25" s="11" t="s">
        <v>72</v>
      </c>
      <c r="D25" s="12">
        <v>42054</v>
      </c>
      <c r="E25" s="12" t="s">
        <v>73</v>
      </c>
      <c r="F25" s="14">
        <v>53000</v>
      </c>
      <c r="G25" s="14">
        <v>6360</v>
      </c>
      <c r="H25" s="14">
        <v>59360</v>
      </c>
      <c r="I25" s="3" t="s">
        <v>74</v>
      </c>
      <c r="J25" s="12" t="s">
        <v>75</v>
      </c>
      <c r="K25" s="17">
        <v>807</v>
      </c>
      <c r="L25" s="31">
        <v>45013</v>
      </c>
    </row>
    <row r="26" spans="2:12" s="22" customFormat="1" ht="16.5" x14ac:dyDescent="0.25">
      <c r="B26" s="30">
        <v>21</v>
      </c>
      <c r="C26" s="11" t="s">
        <v>44</v>
      </c>
      <c r="D26" s="12" t="s">
        <v>69</v>
      </c>
      <c r="E26" s="12" t="s">
        <v>70</v>
      </c>
      <c r="F26" s="14">
        <v>11725.5</v>
      </c>
      <c r="G26" s="14">
        <v>2110.5</v>
      </c>
      <c r="H26" s="14">
        <v>13836</v>
      </c>
      <c r="I26" s="3" t="s">
        <v>71</v>
      </c>
      <c r="J26" s="12" t="s">
        <v>48</v>
      </c>
      <c r="K26" s="17">
        <v>810</v>
      </c>
      <c r="L26" s="31">
        <v>45013</v>
      </c>
    </row>
    <row r="27" spans="2:12" s="22" customFormat="1" ht="28.5" x14ac:dyDescent="0.25">
      <c r="B27" s="30">
        <v>22</v>
      </c>
      <c r="C27" s="11" t="s">
        <v>66</v>
      </c>
      <c r="D27" s="12" t="s">
        <v>67</v>
      </c>
      <c r="E27" s="12" t="s">
        <v>53</v>
      </c>
      <c r="F27" s="14">
        <v>50201.9</v>
      </c>
      <c r="G27" s="14">
        <v>6858.1</v>
      </c>
      <c r="H27" s="14">
        <v>57060</v>
      </c>
      <c r="I27" s="3" t="s">
        <v>68</v>
      </c>
      <c r="J27" s="12" t="s">
        <v>8</v>
      </c>
      <c r="K27" s="17">
        <v>816</v>
      </c>
      <c r="L27" s="31">
        <v>45014</v>
      </c>
    </row>
    <row r="28" spans="2:12" s="22" customFormat="1" ht="16.5" x14ac:dyDescent="0.25">
      <c r="B28" s="30">
        <v>23</v>
      </c>
      <c r="C28" s="11" t="s">
        <v>57</v>
      </c>
      <c r="D28" s="17">
        <v>809030643</v>
      </c>
      <c r="E28" s="13" t="s">
        <v>58</v>
      </c>
      <c r="F28" s="14">
        <v>35033</v>
      </c>
      <c r="G28" s="14"/>
      <c r="H28" s="14">
        <v>35033</v>
      </c>
      <c r="I28" s="3" t="s">
        <v>59</v>
      </c>
      <c r="J28" s="12" t="s">
        <v>13</v>
      </c>
      <c r="K28" s="17">
        <v>817</v>
      </c>
      <c r="L28" s="31">
        <v>45014</v>
      </c>
    </row>
    <row r="29" spans="2:12" s="22" customFormat="1" ht="16.5" x14ac:dyDescent="0.25">
      <c r="B29" s="30">
        <v>24</v>
      </c>
      <c r="C29" s="11" t="s">
        <v>57</v>
      </c>
      <c r="D29" s="17">
        <v>809029561</v>
      </c>
      <c r="E29" s="13" t="s">
        <v>60</v>
      </c>
      <c r="F29" s="14">
        <v>18755</v>
      </c>
      <c r="G29" s="14"/>
      <c r="H29" s="14">
        <v>18755</v>
      </c>
      <c r="I29" s="3" t="s">
        <v>61</v>
      </c>
      <c r="J29" s="12" t="s">
        <v>13</v>
      </c>
      <c r="K29" s="17">
        <v>817</v>
      </c>
      <c r="L29" s="31">
        <v>45014</v>
      </c>
    </row>
    <row r="30" spans="2:12" s="22" customFormat="1" ht="16.5" x14ac:dyDescent="0.25">
      <c r="B30" s="30">
        <v>25</v>
      </c>
      <c r="C30" s="11" t="s">
        <v>57</v>
      </c>
      <c r="D30" s="17">
        <v>809029561</v>
      </c>
      <c r="E30" s="13" t="s">
        <v>60</v>
      </c>
      <c r="F30" s="14">
        <v>18723</v>
      </c>
      <c r="G30" s="14"/>
      <c r="H30" s="14">
        <v>18723</v>
      </c>
      <c r="I30" s="3" t="s">
        <v>62</v>
      </c>
      <c r="J30" s="12" t="s">
        <v>13</v>
      </c>
      <c r="K30" s="17">
        <v>817</v>
      </c>
      <c r="L30" s="31">
        <v>45014</v>
      </c>
    </row>
    <row r="31" spans="2:12" s="22" customFormat="1" ht="16.5" x14ac:dyDescent="0.25">
      <c r="B31" s="30">
        <v>26</v>
      </c>
      <c r="C31" s="11" t="s">
        <v>57</v>
      </c>
      <c r="D31" s="17">
        <v>809029564</v>
      </c>
      <c r="E31" s="13" t="s">
        <v>63</v>
      </c>
      <c r="F31" s="14">
        <v>17062</v>
      </c>
      <c r="G31" s="14"/>
      <c r="H31" s="14">
        <v>17062</v>
      </c>
      <c r="I31" s="3" t="s">
        <v>64</v>
      </c>
      <c r="J31" s="12" t="s">
        <v>13</v>
      </c>
      <c r="K31" s="17">
        <v>817</v>
      </c>
      <c r="L31" s="31">
        <v>45014</v>
      </c>
    </row>
    <row r="32" spans="2:12" s="22" customFormat="1" ht="16.5" x14ac:dyDescent="0.25">
      <c r="B32" s="30">
        <v>27</v>
      </c>
      <c r="C32" s="11" t="s">
        <v>57</v>
      </c>
      <c r="D32" s="17">
        <v>809029564</v>
      </c>
      <c r="E32" s="13" t="s">
        <v>63</v>
      </c>
      <c r="F32" s="14">
        <v>44824</v>
      </c>
      <c r="G32" s="14"/>
      <c r="H32" s="14">
        <v>44824</v>
      </c>
      <c r="I32" s="3" t="s">
        <v>65</v>
      </c>
      <c r="J32" s="12" t="s">
        <v>13</v>
      </c>
      <c r="K32" s="17">
        <v>817</v>
      </c>
      <c r="L32" s="31">
        <v>45014</v>
      </c>
    </row>
    <row r="33" spans="2:12" s="22" customFormat="1" ht="16.5" x14ac:dyDescent="0.25">
      <c r="B33" s="30">
        <v>28</v>
      </c>
      <c r="C33" s="11" t="s">
        <v>55</v>
      </c>
      <c r="D33" s="17">
        <v>816</v>
      </c>
      <c r="E33" s="12" t="s">
        <v>11</v>
      </c>
      <c r="F33" s="14">
        <v>1480</v>
      </c>
      <c r="G33" s="14"/>
      <c r="H33" s="14">
        <v>1480</v>
      </c>
      <c r="I33" s="18" t="s">
        <v>56</v>
      </c>
      <c r="J33" s="12" t="s">
        <v>48</v>
      </c>
      <c r="K33" s="17">
        <v>818</v>
      </c>
      <c r="L33" s="31">
        <v>45014</v>
      </c>
    </row>
    <row r="34" spans="2:12" s="23" customFormat="1" ht="16.5" x14ac:dyDescent="0.25">
      <c r="B34" s="30">
        <v>29</v>
      </c>
      <c r="C34" s="11" t="s">
        <v>27</v>
      </c>
      <c r="D34" s="12">
        <v>1230</v>
      </c>
      <c r="E34" s="12" t="s">
        <v>53</v>
      </c>
      <c r="F34" s="14">
        <v>12583</v>
      </c>
      <c r="G34" s="14"/>
      <c r="H34" s="14">
        <v>12583</v>
      </c>
      <c r="I34" s="3" t="s">
        <v>54</v>
      </c>
      <c r="J34" s="12" t="s">
        <v>30</v>
      </c>
      <c r="K34" s="12">
        <v>819</v>
      </c>
      <c r="L34" s="31">
        <v>45014</v>
      </c>
    </row>
    <row r="35" spans="2:12" s="23" customFormat="1" ht="16.5" x14ac:dyDescent="0.25">
      <c r="B35" s="30">
        <v>30</v>
      </c>
      <c r="C35" s="11" t="s">
        <v>27</v>
      </c>
      <c r="D35" s="12">
        <v>1231</v>
      </c>
      <c r="E35" s="12" t="s">
        <v>53</v>
      </c>
      <c r="F35" s="14">
        <v>27995</v>
      </c>
      <c r="G35" s="14"/>
      <c r="H35" s="14">
        <v>27995</v>
      </c>
      <c r="I35" s="3" t="s">
        <v>54</v>
      </c>
      <c r="J35" s="12" t="s">
        <v>30</v>
      </c>
      <c r="K35" s="12">
        <v>819</v>
      </c>
      <c r="L35" s="31">
        <v>45014</v>
      </c>
    </row>
    <row r="36" spans="2:12" s="23" customFormat="1" ht="28.5" x14ac:dyDescent="0.25">
      <c r="B36" s="30">
        <v>31</v>
      </c>
      <c r="C36" s="11" t="s">
        <v>50</v>
      </c>
      <c r="D36" s="12" t="s">
        <v>51</v>
      </c>
      <c r="E36" s="12" t="s">
        <v>11</v>
      </c>
      <c r="F36" s="14">
        <v>16949.919999999998</v>
      </c>
      <c r="G36" s="14">
        <v>3051.08</v>
      </c>
      <c r="H36" s="14">
        <v>20001</v>
      </c>
      <c r="I36" s="3" t="s">
        <v>52</v>
      </c>
      <c r="J36" s="12" t="s">
        <v>8</v>
      </c>
      <c r="K36" s="17">
        <v>820</v>
      </c>
      <c r="L36" s="31">
        <v>45014</v>
      </c>
    </row>
    <row r="37" spans="2:12" s="23" customFormat="1" ht="16.5" x14ac:dyDescent="0.25">
      <c r="B37" s="30">
        <v>32</v>
      </c>
      <c r="C37" s="11" t="s">
        <v>44</v>
      </c>
      <c r="D37" s="12" t="s">
        <v>45</v>
      </c>
      <c r="E37" s="13" t="s">
        <v>46</v>
      </c>
      <c r="F37" s="14">
        <v>5985.72</v>
      </c>
      <c r="G37" s="14">
        <v>718.28</v>
      </c>
      <c r="H37" s="14">
        <v>6704</v>
      </c>
      <c r="I37" s="18" t="s">
        <v>47</v>
      </c>
      <c r="J37" s="12" t="s">
        <v>48</v>
      </c>
      <c r="K37" s="16" t="s">
        <v>49</v>
      </c>
      <c r="L37" s="31">
        <v>45014</v>
      </c>
    </row>
    <row r="38" spans="2:12" s="23" customFormat="1" ht="16.5" x14ac:dyDescent="0.25">
      <c r="B38" s="30">
        <v>33</v>
      </c>
      <c r="C38" s="12" t="s">
        <v>41</v>
      </c>
      <c r="D38" s="17" t="s">
        <v>42</v>
      </c>
      <c r="E38" s="13" t="s">
        <v>11</v>
      </c>
      <c r="F38" s="14">
        <v>4400</v>
      </c>
      <c r="G38" s="14">
        <v>792</v>
      </c>
      <c r="H38" s="14">
        <v>5192</v>
      </c>
      <c r="I38" s="18" t="s">
        <v>43</v>
      </c>
      <c r="J38" s="12" t="s">
        <v>8</v>
      </c>
      <c r="K38" s="12">
        <v>825</v>
      </c>
      <c r="L38" s="31">
        <v>45014</v>
      </c>
    </row>
    <row r="39" spans="2:12" s="23" customFormat="1" ht="16.5" x14ac:dyDescent="0.25">
      <c r="B39" s="30">
        <v>34</v>
      </c>
      <c r="C39" s="12" t="s">
        <v>37</v>
      </c>
      <c r="D39" s="17" t="s">
        <v>38</v>
      </c>
      <c r="E39" s="13" t="s">
        <v>11</v>
      </c>
      <c r="F39" s="14">
        <v>2751.64</v>
      </c>
      <c r="G39" s="14">
        <v>495.36</v>
      </c>
      <c r="H39" s="14">
        <v>3247</v>
      </c>
      <c r="I39" s="18" t="s">
        <v>39</v>
      </c>
      <c r="J39" s="12" t="s">
        <v>8</v>
      </c>
      <c r="K39" s="12" t="s">
        <v>40</v>
      </c>
      <c r="L39" s="31">
        <v>45016</v>
      </c>
    </row>
    <row r="40" spans="2:12" s="23" customFormat="1" ht="16.5" x14ac:dyDescent="0.25">
      <c r="B40" s="30">
        <v>35</v>
      </c>
      <c r="C40" s="12" t="s">
        <v>27</v>
      </c>
      <c r="D40" s="17" t="s">
        <v>28</v>
      </c>
      <c r="E40" s="13" t="s">
        <v>11</v>
      </c>
      <c r="F40" s="14">
        <v>4090</v>
      </c>
      <c r="G40" s="14"/>
      <c r="H40" s="14">
        <v>4090</v>
      </c>
      <c r="I40" s="3" t="s">
        <v>29</v>
      </c>
      <c r="J40" s="12" t="s">
        <v>30</v>
      </c>
      <c r="K40" s="12" t="s">
        <v>31</v>
      </c>
      <c r="L40" s="31">
        <v>45016</v>
      </c>
    </row>
    <row r="41" spans="2:12" s="23" customFormat="1" ht="16.5" x14ac:dyDescent="0.25">
      <c r="B41" s="30">
        <v>36</v>
      </c>
      <c r="C41" s="12" t="s">
        <v>27</v>
      </c>
      <c r="D41" s="17" t="s">
        <v>32</v>
      </c>
      <c r="E41" s="13" t="s">
        <v>11</v>
      </c>
      <c r="F41" s="14">
        <v>7084</v>
      </c>
      <c r="G41" s="14"/>
      <c r="H41" s="14">
        <v>7084</v>
      </c>
      <c r="I41" s="3" t="s">
        <v>33</v>
      </c>
      <c r="J41" s="12" t="s">
        <v>30</v>
      </c>
      <c r="K41" s="12" t="s">
        <v>31</v>
      </c>
      <c r="L41" s="31">
        <v>45016</v>
      </c>
    </row>
    <row r="42" spans="2:12" s="23" customFormat="1" ht="16.5" x14ac:dyDescent="0.25">
      <c r="B42" s="30">
        <v>37</v>
      </c>
      <c r="C42" s="12" t="s">
        <v>27</v>
      </c>
      <c r="D42" s="17" t="s">
        <v>34</v>
      </c>
      <c r="E42" s="13" t="s">
        <v>11</v>
      </c>
      <c r="F42" s="14">
        <v>6168</v>
      </c>
      <c r="G42" s="14"/>
      <c r="H42" s="14">
        <v>6168</v>
      </c>
      <c r="I42" s="3" t="s">
        <v>33</v>
      </c>
      <c r="J42" s="12" t="s">
        <v>30</v>
      </c>
      <c r="K42" s="12" t="s">
        <v>31</v>
      </c>
      <c r="L42" s="31">
        <v>45016</v>
      </c>
    </row>
    <row r="43" spans="2:12" s="23" customFormat="1" ht="16.5" x14ac:dyDescent="0.25">
      <c r="B43" s="30">
        <v>38</v>
      </c>
      <c r="C43" s="12" t="s">
        <v>27</v>
      </c>
      <c r="D43" s="17" t="s">
        <v>35</v>
      </c>
      <c r="E43" s="13" t="s">
        <v>11</v>
      </c>
      <c r="F43" s="14">
        <v>4617</v>
      </c>
      <c r="G43" s="14"/>
      <c r="H43" s="14">
        <v>4617</v>
      </c>
      <c r="I43" s="3" t="s">
        <v>36</v>
      </c>
      <c r="J43" s="12" t="s">
        <v>30</v>
      </c>
      <c r="K43" s="12" t="s">
        <v>31</v>
      </c>
      <c r="L43" s="31">
        <v>45016</v>
      </c>
    </row>
    <row r="44" spans="2:12" s="23" customFormat="1" ht="16.5" x14ac:dyDescent="0.25">
      <c r="B44" s="30">
        <v>39</v>
      </c>
      <c r="C44" s="12" t="s">
        <v>24</v>
      </c>
      <c r="D44" s="17" t="s">
        <v>25</v>
      </c>
      <c r="E44" s="13" t="s">
        <v>11</v>
      </c>
      <c r="F44" s="14">
        <v>61500</v>
      </c>
      <c r="G44" s="14">
        <v>11070</v>
      </c>
      <c r="H44" s="14">
        <v>72570</v>
      </c>
      <c r="I44" s="3" t="s">
        <v>26</v>
      </c>
      <c r="J44" s="12" t="s">
        <v>8</v>
      </c>
      <c r="K44" s="12">
        <v>830</v>
      </c>
      <c r="L44" s="31">
        <v>45016</v>
      </c>
    </row>
    <row r="45" spans="2:12" s="23" customFormat="1" ht="16.5" x14ac:dyDescent="0.25">
      <c r="B45" s="30">
        <v>40</v>
      </c>
      <c r="C45" s="12" t="s">
        <v>20</v>
      </c>
      <c r="D45" s="17" t="s">
        <v>21</v>
      </c>
      <c r="E45" s="13" t="s">
        <v>11</v>
      </c>
      <c r="F45" s="14">
        <v>5750</v>
      </c>
      <c r="G45" s="14">
        <v>1035</v>
      </c>
      <c r="H45" s="14">
        <v>6785</v>
      </c>
      <c r="I45" s="3" t="s">
        <v>22</v>
      </c>
      <c r="J45" s="12" t="s">
        <v>8</v>
      </c>
      <c r="K45" s="12" t="s">
        <v>23</v>
      </c>
      <c r="L45" s="31">
        <v>45016</v>
      </c>
    </row>
    <row r="46" spans="2:12" s="23" customFormat="1" ht="16.5" x14ac:dyDescent="0.25">
      <c r="B46" s="30">
        <v>41</v>
      </c>
      <c r="C46" s="12" t="s">
        <v>16</v>
      </c>
      <c r="D46" s="17" t="s">
        <v>17</v>
      </c>
      <c r="E46" s="13" t="s">
        <v>11</v>
      </c>
      <c r="F46" s="14">
        <v>4000</v>
      </c>
      <c r="G46" s="14">
        <v>720</v>
      </c>
      <c r="H46" s="14">
        <v>4720</v>
      </c>
      <c r="I46" s="3" t="s">
        <v>18</v>
      </c>
      <c r="J46" s="12" t="s">
        <v>8</v>
      </c>
      <c r="K46" s="17" t="s">
        <v>19</v>
      </c>
      <c r="L46" s="31">
        <v>45016</v>
      </c>
    </row>
    <row r="47" spans="2:12" s="23" customFormat="1" ht="28.5" x14ac:dyDescent="0.25">
      <c r="B47" s="30">
        <v>42</v>
      </c>
      <c r="C47" s="12" t="s">
        <v>10</v>
      </c>
      <c r="D47" s="12">
        <v>404</v>
      </c>
      <c r="E47" s="13" t="s">
        <v>11</v>
      </c>
      <c r="F47" s="14">
        <v>1870</v>
      </c>
      <c r="G47" s="24">
        <v>224.4</v>
      </c>
      <c r="H47" s="14">
        <v>2094.4</v>
      </c>
      <c r="I47" s="3" t="s">
        <v>12</v>
      </c>
      <c r="J47" s="12" t="s">
        <v>13</v>
      </c>
      <c r="K47" s="16" t="s">
        <v>14</v>
      </c>
      <c r="L47" s="31">
        <v>45016</v>
      </c>
    </row>
    <row r="48" spans="2:12" s="23" customFormat="1" ht="28.5" x14ac:dyDescent="0.25">
      <c r="B48" s="30">
        <v>43</v>
      </c>
      <c r="C48" s="12" t="s">
        <v>10</v>
      </c>
      <c r="D48" s="12">
        <v>405</v>
      </c>
      <c r="E48" s="13" t="s">
        <v>11</v>
      </c>
      <c r="F48" s="14">
        <v>5330</v>
      </c>
      <c r="G48" s="14">
        <v>639.6</v>
      </c>
      <c r="H48" s="14">
        <v>5969.6</v>
      </c>
      <c r="I48" s="3" t="s">
        <v>15</v>
      </c>
      <c r="J48" s="12" t="s">
        <v>13</v>
      </c>
      <c r="K48" s="16" t="s">
        <v>14</v>
      </c>
      <c r="L48" s="31">
        <v>45016</v>
      </c>
    </row>
    <row r="49" spans="1:12" s="23" customFormat="1" ht="42.75" x14ac:dyDescent="0.25">
      <c r="B49" s="30">
        <v>44</v>
      </c>
      <c r="C49" s="12" t="s">
        <v>5</v>
      </c>
      <c r="D49" s="12">
        <v>3044245</v>
      </c>
      <c r="E49" s="13" t="s">
        <v>6</v>
      </c>
      <c r="F49" s="14">
        <v>20992.42</v>
      </c>
      <c r="G49" s="15">
        <v>3778.58</v>
      </c>
      <c r="H49" s="14">
        <v>24771</v>
      </c>
      <c r="I49" s="3" t="s">
        <v>7</v>
      </c>
      <c r="J49" s="12" t="s">
        <v>8</v>
      </c>
      <c r="K49" s="12" t="s">
        <v>9</v>
      </c>
      <c r="L49" s="31">
        <v>45016</v>
      </c>
    </row>
    <row r="50" spans="1:12" s="22" customFormat="1" ht="17.25" thickBot="1" x14ac:dyDescent="0.3">
      <c r="A50" s="6"/>
      <c r="B50" s="32"/>
      <c r="C50" s="33"/>
      <c r="D50" s="34"/>
      <c r="E50" s="35"/>
      <c r="F50" s="36"/>
      <c r="G50" s="36"/>
      <c r="H50" s="40">
        <f>SUM(H6:H49)</f>
        <v>1503590</v>
      </c>
      <c r="I50" s="34"/>
      <c r="J50" s="34"/>
      <c r="K50" s="34"/>
      <c r="L50" s="37"/>
    </row>
    <row r="52" spans="1:12" ht="15.75" thickBot="1" x14ac:dyDescent="0.3"/>
    <row r="53" spans="1:12" s="39" customFormat="1" ht="19.5" x14ac:dyDescent="0.25">
      <c r="A53" s="38"/>
      <c r="B53" s="41" t="s">
        <v>0</v>
      </c>
      <c r="C53" s="42"/>
      <c r="D53" s="42"/>
      <c r="E53" s="42"/>
      <c r="F53" s="42"/>
      <c r="G53" s="42"/>
      <c r="H53" s="42"/>
      <c r="I53" s="42"/>
      <c r="J53" s="42"/>
      <c r="K53" s="42"/>
      <c r="L53" s="43"/>
    </row>
    <row r="54" spans="1:12" s="39" customFormat="1" ht="19.5" x14ac:dyDescent="0.25">
      <c r="A54" s="38"/>
      <c r="B54" s="44" t="s">
        <v>145</v>
      </c>
      <c r="C54" s="45"/>
      <c r="D54" s="45"/>
      <c r="E54" s="45"/>
      <c r="F54" s="45"/>
      <c r="G54" s="45"/>
      <c r="H54" s="45"/>
      <c r="I54" s="45"/>
      <c r="J54" s="45"/>
      <c r="K54" s="45"/>
      <c r="L54" s="46"/>
    </row>
    <row r="55" spans="1:12" s="23" customFormat="1" ht="45" x14ac:dyDescent="0.25">
      <c r="A55" s="1"/>
      <c r="B55" s="26" t="s">
        <v>1</v>
      </c>
      <c r="C55" s="4" t="s">
        <v>2</v>
      </c>
      <c r="D55" s="4" t="s">
        <v>135</v>
      </c>
      <c r="E55" s="4" t="s">
        <v>151</v>
      </c>
      <c r="F55" s="4" t="s">
        <v>3</v>
      </c>
      <c r="G55" s="4" t="s">
        <v>150</v>
      </c>
      <c r="H55" s="5" t="s">
        <v>136</v>
      </c>
      <c r="I55" s="4" t="s">
        <v>139</v>
      </c>
      <c r="J55" s="4" t="s">
        <v>140</v>
      </c>
      <c r="K55" s="4" t="s">
        <v>4</v>
      </c>
      <c r="L55" s="27" t="s">
        <v>138</v>
      </c>
    </row>
    <row r="56" spans="1:12" s="22" customFormat="1" ht="16.5" x14ac:dyDescent="0.25">
      <c r="A56" s="6"/>
      <c r="B56" s="28"/>
      <c r="C56" s="8"/>
      <c r="D56" s="7"/>
      <c r="E56" s="9"/>
      <c r="F56" s="10"/>
      <c r="G56" s="10"/>
      <c r="H56" s="10"/>
      <c r="I56" s="7"/>
      <c r="J56" s="7"/>
      <c r="K56" s="7"/>
      <c r="L56" s="29"/>
    </row>
    <row r="57" spans="1:12" s="23" customFormat="1" ht="28.5" x14ac:dyDescent="0.25">
      <c r="B57" s="30">
        <v>1</v>
      </c>
      <c r="C57" s="12" t="s">
        <v>142</v>
      </c>
      <c r="D57" s="12" t="s">
        <v>143</v>
      </c>
      <c r="E57" s="13" t="s">
        <v>144</v>
      </c>
      <c r="F57" s="14">
        <v>45720.4</v>
      </c>
      <c r="G57" s="15">
        <v>8229.6</v>
      </c>
      <c r="H57" s="14">
        <v>53950</v>
      </c>
      <c r="I57" s="3" t="s">
        <v>148</v>
      </c>
      <c r="J57" s="3" t="s">
        <v>149</v>
      </c>
      <c r="K57" s="12">
        <v>119</v>
      </c>
      <c r="L57" s="31">
        <v>44739</v>
      </c>
    </row>
    <row r="58" spans="1:12" s="23" customFormat="1" ht="42.75" x14ac:dyDescent="0.25">
      <c r="B58" s="30">
        <v>2</v>
      </c>
      <c r="C58" s="12" t="s">
        <v>116</v>
      </c>
      <c r="D58" s="12" t="s">
        <v>141</v>
      </c>
      <c r="E58" s="13" t="s">
        <v>133</v>
      </c>
      <c r="F58" s="14">
        <v>665450</v>
      </c>
      <c r="G58" s="14">
        <v>119781</v>
      </c>
      <c r="H58" s="14">
        <v>785231</v>
      </c>
      <c r="I58" s="3" t="s">
        <v>146</v>
      </c>
      <c r="J58" s="12" t="s">
        <v>147</v>
      </c>
      <c r="K58" s="16">
        <v>165</v>
      </c>
      <c r="L58" s="31">
        <v>44757</v>
      </c>
    </row>
    <row r="59" spans="1:12" s="22" customFormat="1" ht="17.25" thickBot="1" x14ac:dyDescent="0.3">
      <c r="A59" s="6"/>
      <c r="B59" s="32"/>
      <c r="C59" s="33"/>
      <c r="D59" s="34"/>
      <c r="E59" s="35"/>
      <c r="F59" s="36"/>
      <c r="G59" s="36"/>
      <c r="H59" s="40">
        <f>SUM(H57:H58)</f>
        <v>839181</v>
      </c>
      <c r="I59" s="34"/>
      <c r="J59" s="34"/>
      <c r="K59" s="34"/>
      <c r="L59" s="37"/>
    </row>
  </sheetData>
  <sortState ref="B5:P48">
    <sortCondition ref="K5:K48"/>
  </sortState>
  <mergeCells count="4">
    <mergeCell ref="B2:L2"/>
    <mergeCell ref="B3:L3"/>
    <mergeCell ref="B53:L53"/>
    <mergeCell ref="B54:L54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5" scale="55" orientation="landscape" horizontalDpi="0" verticalDpi="0" r:id="rId1"/>
  <rowBreaks count="1" manualBreakCount="1">
    <brk id="50" max="16383" man="1"/>
  </rowBreaks>
  <ignoredErrors>
    <ignoredError sqref="K7:K49 D40:D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AQAR 22-23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2024-10-23T05:45:58Z</cp:lastPrinted>
  <dcterms:created xsi:type="dcterms:W3CDTF">2024-10-22T04:27:16Z</dcterms:created>
  <dcterms:modified xsi:type="dcterms:W3CDTF">2024-10-23T05:47:38Z</dcterms:modified>
</cp:coreProperties>
</file>